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-host\depto compras\00 LICITAÇÕES 2024\CONCORRENCIA\CP 09 2024 - RECAPEAMENTO ASFALTICO\"/>
    </mc:Choice>
  </mc:AlternateContent>
  <bookViews>
    <workbookView xWindow="-120" yWindow="-120" windowWidth="29040" windowHeight="15840" activeTab="2"/>
  </bookViews>
  <sheets>
    <sheet name="Dados" sheetId="1" r:id="rId1"/>
    <sheet name="Fornecedor" sheetId="2" r:id="rId2"/>
    <sheet name="Itens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3" l="1"/>
  <c r="L10" i="3"/>
  <c r="L9" i="3"/>
  <c r="L8" i="3"/>
  <c r="L7" i="3"/>
  <c r="L6" i="3"/>
  <c r="L5" i="3"/>
  <c r="L4" i="3"/>
  <c r="L3" i="3"/>
  <c r="L12" i="3" s="1"/>
</calcChain>
</file>

<file path=xl/sharedStrings.xml><?xml version="1.0" encoding="utf-8"?>
<sst xmlns="http://schemas.openxmlformats.org/spreadsheetml/2006/main" count="87" uniqueCount="68">
  <si>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</si>
  <si>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</si>
  <si>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</si>
  <si>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</si>
  <si>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</si>
  <si>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</si>
  <si>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</si>
  <si>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</si>
  <si>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</si>
  <si>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</si>
  <si>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</si>
  <si>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</si>
  <si>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</si>
  <si>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</si>
  <si>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</si>
  <si>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</si>
  <si>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</si>
  <si>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</si>
  <si>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</si>
  <si>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</si>
  <si>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</si>
  <si>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</si>
  <si>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</si>
  <si>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</si>
  <si>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</si>
  <si>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</si>
  <si>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</si>
  <si>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</si>
  <si>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</si>
  <si>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</si>
  <si>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</si>
  <si>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</si>
  <si>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</si>
  <si>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</si>
  <si>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</si>
  <si>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</si>
  <si>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</si>
  <si>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</si>
  <si>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</si>
  <si>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</si>
  <si>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</si>
  <si>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</si>
  <si>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000110/24</t>
  </si>
  <si>
    <t>OBRA CONCORRÊNCIA ELETRÔNICA</t>
  </si>
  <si>
    <t>Menor Preco Unitario</t>
  </si>
  <si>
    <t>05/07/2024</t>
  </si>
  <si>
    <t>15/08/2024</t>
  </si>
  <si>
    <t>Não</t>
  </si>
  <si>
    <t>RECAPEAMENTO ASFÁLTICO NAS VIAS URBANAS DO MUNICIPIO</t>
  </si>
  <si>
    <t>1</t>
  </si>
  <si>
    <t>053.018.022</t>
  </si>
  <si>
    <t>VARRICAO DE PAVIMENTO PARA RECAPEAMENTO</t>
  </si>
  <si>
    <t>M2</t>
  </si>
  <si>
    <t>2</t>
  </si>
  <si>
    <t>170.001.255</t>
  </si>
  <si>
    <t>IMPRIMAÇAO BETUMINOSA LIGANTE</t>
  </si>
  <si>
    <t>3</t>
  </si>
  <si>
    <t>053.018.023</t>
  </si>
  <si>
    <t>RESTAURACAO DE PAVIMENTO ASFALTICO COM CONCRETO BETUMINOSO USINADO QUENTE - CBUQ</t>
  </si>
  <si>
    <t>M3</t>
  </si>
  <si>
    <t>4</t>
  </si>
  <si>
    <t>5</t>
  </si>
  <si>
    <t>6</t>
  </si>
  <si>
    <t>7</t>
  </si>
  <si>
    <t>8</t>
  </si>
  <si>
    <t>9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</si>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</sst>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4506668294322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9" tint="0.79995117038483843"/>
        <bgColor auto="1"/>
      </patternFill>
    </fill>
  </fills>
  <borders count="2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5" fontId="0" fillId="5" borderId="1" xfId="0" applyNumberFormat="1" applyFill="1" applyBorder="1" applyAlignment="1">
      <alignment horizontal="right" vertical="center"/>
    </xf>
    <xf numFmtId="165" fontId="0" fillId="5" borderId="1" xfId="0" applyNumberFormat="1" applyFill="1" applyBorder="1" applyAlignment="1">
      <alignment horizontal="right"/>
    </xf>
    <xf numFmtId="49" fontId="0" fillId="5" borderId="1" xfId="0" applyNumberFormat="1" applyFill="1" applyBorder="1" applyAlignment="1">
      <alignment horizontal="left"/>
    </xf>
    <xf numFmtId="165" fontId="0" fillId="0" borderId="1" xfId="0" applyNumberFormat="1" applyBorder="1" applyAlignment="1">
      <alignment horizontal="right"/>
    </xf>
    <xf numFmtId="165" fontId="0" fillId="5" borderId="1" xfId="0" applyNumberFormat="1" applyFill="1" applyBorder="1" applyAlignment="1" applyProtection="1">
      <alignment horizontal="right" vertical="center"/>
      <protection locked="0"/>
    </xf>
    <xf numFmtId="165" fontId="0" fillId="5" borderId="1" xfId="0" applyNumberFormat="1" applyFill="1" applyBorder="1" applyAlignment="1" applyProtection="1">
      <alignment horizontal="right"/>
      <protection locked="0"/>
    </xf>
    <xf numFmtId="49" fontId="0" fillId="5" borderId="1" xfId="0" applyNumberFormat="1" applyFill="1" applyBorder="1" applyAlignment="1" applyProtection="1">
      <alignment horizontal="left"/>
      <protection locked="0"/>
    </xf>
    <xf numFmtId="165" fontId="0" fillId="0" borderId="0" xfId="0" applyNumberFormat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5" sqref="C5:N10"/>
    </sheetView>
  </sheetViews>
  <sheetFormatPr defaultColWidth="9.140625" defaultRowHeight="15" x14ac:dyDescent="0.2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spans="1:15" ht="21" x14ac:dyDescent="0.3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</row>
    <row r="2" spans="1:15" x14ac:dyDescent="0.25">
      <c r="A2" s="20" t="s">
        <v>3</v>
      </c>
      <c r="B2" s="20"/>
      <c r="C2" s="20" t="s">
        <v>1</v>
      </c>
      <c r="D2" s="20"/>
      <c r="E2" s="20"/>
      <c r="F2" s="20" t="s">
        <v>2</v>
      </c>
      <c r="G2" s="20"/>
      <c r="H2" s="20"/>
      <c r="I2" s="20" t="s">
        <v>4</v>
      </c>
      <c r="J2" s="20"/>
      <c r="K2" s="20" t="s">
        <v>40</v>
      </c>
      <c r="L2" s="20"/>
      <c r="M2" s="20" t="s">
        <v>5</v>
      </c>
      <c r="N2" s="20"/>
      <c r="O2" s="1"/>
    </row>
    <row r="3" spans="1:15" x14ac:dyDescent="0.25">
      <c r="A3" s="26" t="s">
        <v>42</v>
      </c>
      <c r="B3" s="26"/>
      <c r="C3" s="27" t="s">
        <v>43</v>
      </c>
      <c r="D3" s="27"/>
      <c r="E3" s="27"/>
      <c r="F3" s="27" t="s">
        <v>44</v>
      </c>
      <c r="G3" s="27"/>
      <c r="H3" s="27"/>
      <c r="I3" s="26" t="s">
        <v>45</v>
      </c>
      <c r="J3" s="26"/>
      <c r="K3" s="26" t="s">
        <v>46</v>
      </c>
      <c r="L3" s="26"/>
      <c r="M3" s="27" t="s">
        <v>47</v>
      </c>
      <c r="N3" s="27"/>
      <c r="O3" s="1"/>
    </row>
    <row r="4" spans="1:1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"/>
    </row>
    <row r="5" spans="1:15" x14ac:dyDescent="0.25">
      <c r="A5" s="23" t="s">
        <v>0</v>
      </c>
      <c r="B5" s="23"/>
      <c r="C5" s="21" t="s">
        <v>48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"/>
    </row>
    <row r="6" spans="1:15" x14ac:dyDescent="0.25">
      <c r="A6" s="23"/>
      <c r="B6" s="23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1"/>
    </row>
    <row r="7" spans="1:15" x14ac:dyDescent="0.25">
      <c r="A7" s="23"/>
      <c r="B7" s="23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"/>
    </row>
    <row r="8" spans="1:15" x14ac:dyDescent="0.25">
      <c r="A8" s="23"/>
      <c r="B8" s="2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"/>
    </row>
    <row r="9" spans="1:15" x14ac:dyDescent="0.25">
      <c r="A9" s="23"/>
      <c r="B9" s="2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"/>
    </row>
    <row r="10" spans="1:15" x14ac:dyDescent="0.25">
      <c r="A10" s="23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21" customHeight="1" x14ac:dyDescent="0.25">
      <c r="A29" s="19" t="s">
        <v>12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5" ht="21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5" ht="1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5" ht="15" customHeight="1" x14ac:dyDescent="0.25"/>
    <row r="33" spans="1:14" ht="15" customHeight="1" x14ac:dyDescent="0.25"/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password="CA35" sheet="1" objects="1" scenarios="1"/>
  <mergeCells count="17">
    <mergeCell ref="K3:L3"/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G15" sqref="G15"/>
    </sheetView>
  </sheetViews>
  <sheetFormatPr defaultColWidth="9.140625" defaultRowHeight="15" x14ac:dyDescent="0.25"/>
  <cols>
    <col min="2" max="2" width="10.140625" customWidth="1"/>
    <col min="10" max="10" width="10.5703125" customWidth="1"/>
    <col min="14" max="14" width="9.7109375" customWidth="1"/>
  </cols>
  <sheetData>
    <row r="1" spans="1:14" ht="21" x14ac:dyDescent="0.3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0" t="s">
        <v>13</v>
      </c>
      <c r="B2" s="20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5">
      <c r="A3" s="20" t="s">
        <v>26</v>
      </c>
      <c r="B3" s="20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0" t="s">
        <v>27</v>
      </c>
      <c r="B4" s="20"/>
      <c r="C4" s="28"/>
      <c r="D4" s="28"/>
      <c r="E4" s="28"/>
      <c r="F4" s="20" t="s">
        <v>28</v>
      </c>
      <c r="G4" s="20"/>
      <c r="H4" s="28"/>
      <c r="I4" s="28"/>
      <c r="J4" s="3" t="s">
        <v>30</v>
      </c>
      <c r="K4" s="28"/>
      <c r="L4" s="28"/>
      <c r="M4" s="3" t="s">
        <v>32</v>
      </c>
      <c r="N4" s="4"/>
    </row>
    <row r="5" spans="1:14" x14ac:dyDescent="0.25">
      <c r="A5" s="20" t="s">
        <v>14</v>
      </c>
      <c r="B5" s="20"/>
      <c r="C5" s="28"/>
      <c r="D5" s="28"/>
      <c r="E5" s="28"/>
      <c r="F5" s="28"/>
      <c r="G5" s="28"/>
      <c r="H5" s="20" t="s">
        <v>39</v>
      </c>
      <c r="I5" s="20"/>
      <c r="J5" s="28"/>
      <c r="K5" s="28"/>
      <c r="L5" s="28"/>
      <c r="M5" s="28"/>
      <c r="N5" s="28"/>
    </row>
    <row r="6" spans="1:14" x14ac:dyDescent="0.25">
      <c r="A6" s="20" t="s">
        <v>29</v>
      </c>
      <c r="B6" s="20"/>
      <c r="C6" s="28"/>
      <c r="D6" s="28"/>
      <c r="E6" s="28"/>
      <c r="F6" s="20" t="s">
        <v>31</v>
      </c>
      <c r="G6" s="20"/>
      <c r="H6" s="28"/>
      <c r="I6" s="28"/>
      <c r="J6" s="20" t="s">
        <v>33</v>
      </c>
      <c r="K6" s="20"/>
      <c r="L6" s="28"/>
      <c r="M6" s="28"/>
      <c r="N6" s="28"/>
    </row>
    <row r="7" spans="1:14" x14ac:dyDescent="0.25">
      <c r="A7" s="20" t="s">
        <v>34</v>
      </c>
      <c r="B7" s="20"/>
      <c r="C7" s="28"/>
      <c r="D7" s="28"/>
      <c r="E7" s="28"/>
      <c r="F7" s="20" t="s">
        <v>35</v>
      </c>
      <c r="G7" s="20"/>
      <c r="H7" s="28"/>
      <c r="I7" s="28"/>
      <c r="J7" s="3" t="s">
        <v>36</v>
      </c>
      <c r="K7" s="28"/>
      <c r="L7" s="28"/>
      <c r="M7" s="28"/>
      <c r="N7" s="28"/>
    </row>
    <row r="8" spans="1:14" x14ac:dyDescent="0.25">
      <c r="A8" s="20" t="s">
        <v>37</v>
      </c>
      <c r="B8" s="20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20" t="s">
        <v>38</v>
      </c>
      <c r="B9" s="2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5">
      <c r="A10" s="20" t="s">
        <v>41</v>
      </c>
      <c r="B10" s="20"/>
      <c r="C10" s="20"/>
      <c r="D10" s="20"/>
    </row>
    <row r="29" spans="1:14" x14ac:dyDescent="0.25">
      <c r="A29" s="29" t="s">
        <v>11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ht="15" customHeight="1" x14ac:dyDescent="0.25"/>
    <row r="33" ht="15" customHeight="1" x14ac:dyDescent="0.25"/>
    <row r="34" ht="15" customHeight="1" x14ac:dyDescent="0.25"/>
  </sheetData>
  <sheetProtection algorithmName="SHA-512" hashValue="StjqQdMLsRgtVtlNhfnvU3JLGXW2XDzEFkd/xuS4bsfX0JAgzC3i07Nui8roa1FG23KXctzzKCkQjmrESvEKXQ==" saltValue="dQ+E0Uxv+YQbZtf/44w0qw==" spinCount="100000" sheet="1" objects="1" scenarios="1"/>
  <protectedRanges>
    <protectedRange sqref="H4 K4 N4 J5 H6:H7 L6 K7 C2:C9" name="Editaveis"/>
  </protectedRanges>
  <mergeCells count="32"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  <mergeCell ref="C4:E4"/>
    <mergeCell ref="A6:B6"/>
    <mergeCell ref="C6:E6"/>
    <mergeCell ref="F6:G6"/>
    <mergeCell ref="H6:I6"/>
    <mergeCell ref="F4:G4"/>
    <mergeCell ref="H4:I4"/>
    <mergeCell ref="H5:I5"/>
    <mergeCell ref="K7:N7"/>
    <mergeCell ref="J5:N5"/>
    <mergeCell ref="C5:G5"/>
    <mergeCell ref="J6:K6"/>
    <mergeCell ref="L6:N6"/>
    <mergeCell ref="H7:I7"/>
    <mergeCell ref="C7:E7"/>
    <mergeCell ref="F7:G7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A14" sqref="A14:P16"/>
    </sheetView>
  </sheetViews>
  <sheetFormatPr defaultColWidth="9.140625" defaultRowHeight="15" x14ac:dyDescent="0.25"/>
  <cols>
    <col min="1" max="1" width="6.42578125" customWidth="1"/>
    <col min="2" max="2" width="11.85546875" customWidth="1"/>
    <col min="3" max="3" width="21.28515625" customWidth="1"/>
    <col min="8" max="8" width="15.42578125" customWidth="1"/>
    <col min="9" max="10" width="0" hidden="1" customWidth="1"/>
    <col min="11" max="11" width="15.7109375" customWidth="1"/>
    <col min="12" max="12" width="15.5703125" customWidth="1"/>
    <col min="13" max="13" width="0" hidden="1" customWidth="1"/>
    <col min="14" max="14" width="35.42578125" customWidth="1"/>
    <col min="15" max="16" width="0" hidden="1" customWidth="1"/>
  </cols>
  <sheetData>
    <row r="1" spans="1:16" ht="21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54" customHeight="1" x14ac:dyDescent="0.25">
      <c r="A2" s="5" t="s">
        <v>7</v>
      </c>
      <c r="B2" s="5" t="s">
        <v>15</v>
      </c>
      <c r="C2" s="31" t="s">
        <v>16</v>
      </c>
      <c r="D2" s="31"/>
      <c r="E2" s="31"/>
      <c r="F2" s="31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 spans="1:16" x14ac:dyDescent="0.25">
      <c r="A3" s="6" t="s">
        <v>49</v>
      </c>
      <c r="B3" s="7" t="s">
        <v>50</v>
      </c>
      <c r="C3" s="32" t="s">
        <v>51</v>
      </c>
      <c r="D3" s="32"/>
      <c r="E3" s="32"/>
      <c r="F3" s="32"/>
      <c r="G3" s="7" t="s">
        <v>52</v>
      </c>
      <c r="H3" s="13">
        <v>2540.37</v>
      </c>
      <c r="I3" s="8"/>
      <c r="J3" s="9"/>
      <c r="K3" s="10"/>
      <c r="L3" s="11">
        <f t="shared" ref="L3:L11" si="0">SUM(H3*K3)</f>
        <v>0</v>
      </c>
      <c r="M3" s="11"/>
      <c r="N3" s="12"/>
      <c r="O3" s="9"/>
      <c r="P3" s="9"/>
    </row>
    <row r="4" spans="1:16" x14ac:dyDescent="0.25">
      <c r="A4" t="s">
        <v>53</v>
      </c>
      <c r="B4" t="s">
        <v>54</v>
      </c>
      <c r="C4" t="s">
        <v>55</v>
      </c>
      <c r="G4" t="s">
        <v>52</v>
      </c>
      <c r="H4" s="17">
        <v>2540.37</v>
      </c>
      <c r="K4" s="14"/>
      <c r="L4" s="15">
        <f t="shared" si="0"/>
        <v>0</v>
      </c>
      <c r="N4" s="16"/>
    </row>
    <row r="5" spans="1:16" x14ac:dyDescent="0.25">
      <c r="A5" t="s">
        <v>56</v>
      </c>
      <c r="B5" t="s">
        <v>57</v>
      </c>
      <c r="C5" t="s">
        <v>58</v>
      </c>
      <c r="G5" t="s">
        <v>59</v>
      </c>
      <c r="H5" s="17">
        <v>76.209999999999994</v>
      </c>
      <c r="K5" s="14"/>
      <c r="L5" s="15">
        <f t="shared" si="0"/>
        <v>0</v>
      </c>
      <c r="N5" s="16"/>
    </row>
    <row r="6" spans="1:16" x14ac:dyDescent="0.25">
      <c r="A6" t="s">
        <v>60</v>
      </c>
      <c r="B6" t="s">
        <v>50</v>
      </c>
      <c r="C6" t="s">
        <v>51</v>
      </c>
      <c r="G6" t="s">
        <v>52</v>
      </c>
      <c r="H6" s="17">
        <v>3654.45</v>
      </c>
      <c r="K6" s="14"/>
      <c r="L6" s="15">
        <f t="shared" si="0"/>
        <v>0</v>
      </c>
      <c r="N6" s="16"/>
    </row>
    <row r="7" spans="1:16" x14ac:dyDescent="0.25">
      <c r="A7" t="s">
        <v>61</v>
      </c>
      <c r="B7" t="s">
        <v>54</v>
      </c>
      <c r="C7" t="s">
        <v>55</v>
      </c>
      <c r="G7" t="s">
        <v>52</v>
      </c>
      <c r="H7" s="17">
        <v>3654.45</v>
      </c>
      <c r="K7" s="14"/>
      <c r="L7" s="15">
        <f t="shared" si="0"/>
        <v>0</v>
      </c>
      <c r="N7" s="16"/>
    </row>
    <row r="8" spans="1:16" x14ac:dyDescent="0.25">
      <c r="A8" t="s">
        <v>62</v>
      </c>
      <c r="B8" t="s">
        <v>57</v>
      </c>
      <c r="C8" t="s">
        <v>58</v>
      </c>
      <c r="G8" t="s">
        <v>59</v>
      </c>
      <c r="H8" s="17">
        <v>109.63</v>
      </c>
      <c r="K8" s="14"/>
      <c r="L8" s="15">
        <f t="shared" si="0"/>
        <v>0</v>
      </c>
      <c r="N8" s="16"/>
    </row>
    <row r="9" spans="1:16" x14ac:dyDescent="0.25">
      <c r="A9" t="s">
        <v>63</v>
      </c>
      <c r="B9" t="s">
        <v>50</v>
      </c>
      <c r="C9" t="s">
        <v>51</v>
      </c>
      <c r="G9" t="s">
        <v>52</v>
      </c>
      <c r="H9" s="17">
        <v>3171.47</v>
      </c>
      <c r="K9" s="14"/>
      <c r="L9" s="15">
        <f t="shared" si="0"/>
        <v>0</v>
      </c>
      <c r="N9" s="16"/>
    </row>
    <row r="10" spans="1:16" x14ac:dyDescent="0.25">
      <c r="A10" t="s">
        <v>64</v>
      </c>
      <c r="B10" t="s">
        <v>54</v>
      </c>
      <c r="C10" t="s">
        <v>55</v>
      </c>
      <c r="G10" t="s">
        <v>52</v>
      </c>
      <c r="H10" s="17">
        <v>3171.47</v>
      </c>
      <c r="K10" s="14"/>
      <c r="L10" s="15">
        <f t="shared" si="0"/>
        <v>0</v>
      </c>
      <c r="N10" s="16"/>
    </row>
    <row r="11" spans="1:16" x14ac:dyDescent="0.25">
      <c r="A11" t="s">
        <v>65</v>
      </c>
      <c r="B11" t="s">
        <v>57</v>
      </c>
      <c r="C11" t="s">
        <v>58</v>
      </c>
      <c r="G11" t="s">
        <v>59</v>
      </c>
      <c r="H11" s="17">
        <v>95.14</v>
      </c>
      <c r="K11" s="14"/>
      <c r="L11" s="15">
        <f t="shared" si="0"/>
        <v>0</v>
      </c>
      <c r="N11" s="16"/>
    </row>
    <row r="12" spans="1:16" x14ac:dyDescent="0.25">
      <c r="K12" s="18" t="s">
        <v>66</v>
      </c>
      <c r="L12" s="17">
        <f>SUM(L3:L11)</f>
        <v>0</v>
      </c>
    </row>
    <row r="14" spans="1:16" x14ac:dyDescent="0.25">
      <c r="A14" s="19" t="s">
        <v>67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</sheetData>
  <sheetProtection algorithmName="SHA-512" hashValue="gcyHT2+0b7Azm7fjzG1BowDKE4/YdaZBcDymblpiJ3gkhfxgtN0apb74fjEL9nTBqHgyZyp06bsQUaGNq3nu4Q==" saltValue="q5ohqk88Rmjgd101Wa9Vyw==" spinCount="100000" sheet="1" objects="1" scenarios="1"/>
  <protectedRanges>
    <protectedRange sqref="I3:P3" name="Proposta"/>
  </protectedRanges>
  <mergeCells count="4">
    <mergeCell ref="C2:F2"/>
    <mergeCell ref="C3:F3"/>
    <mergeCell ref="A1:P1"/>
    <mergeCell ref="A14:P16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Fornecedor</vt:lpstr>
      <vt:lpstr>Itens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Ferrari Nyari</dc:creator>
  <cp:lastModifiedBy>obras14</cp:lastModifiedBy>
  <cp:lastPrinted>2024-07-10T11:32:46Z</cp:lastPrinted>
  <dcterms:created xsi:type="dcterms:W3CDTF">2024-07-08T18:15:35Z</dcterms:created>
  <dcterms:modified xsi:type="dcterms:W3CDTF">2024-07-10T11:32:51Z</dcterms:modified>
</cp:coreProperties>
</file>